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9" i="3" l="1"/>
  <c r="K11" i="3" s="1"/>
  <c r="H9" i="3"/>
  <c r="F9" i="3"/>
  <c r="F11" i="3" s="1"/>
  <c r="AS5" i="3"/>
  <c r="AQ5" i="3"/>
  <c r="AP5" i="3"/>
  <c r="H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I11" i="3" s="1"/>
  <c r="H5" i="3"/>
  <c r="G5" i="3"/>
  <c r="G9" i="3" s="1"/>
  <c r="G11" i="3" s="1"/>
  <c r="F5" i="3"/>
  <c r="E5" i="3"/>
  <c r="E9" i="3" s="1"/>
  <c r="E11" i="3" s="1"/>
  <c r="O11" i="3" l="1"/>
  <c r="J11" i="3"/>
  <c r="J10" i="3"/>
  <c r="O10" i="3"/>
  <c r="N11" i="3"/>
  <c r="L11" i="3"/>
  <c r="N10" i="3"/>
  <c r="L10" i="3"/>
  <c r="M10" i="3"/>
  <c r="H11" i="3"/>
  <c r="M11" i="3" s="1"/>
  <c r="AF5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<sst xmlns="http://schemas.openxmlformats.org/spreadsheetml/2006/main" count="68" uniqueCount="28">
  <si>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</si>
  <si>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</si>
  <si>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</si>
  <si>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</si>
  <si>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</si>
  <si>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</si>
  <si>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</si>
  <si>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</si>
  <si>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</si>
  <si>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</si>
  <si>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</si>
  <si>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</si>
  <si>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</si>
  <si>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</si>
  <si>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</si>
  <si>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</si>
  <si>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</si>
  <si>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</si>
  <si>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</si>
  <si>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HP-K = Haapajärven Pesä-Kiilat  (1990)</t>
  </si>
  <si>
    <t>Eero Flink</t>
  </si>
  <si>
    <t>9.</t>
  </si>
  <si>
    <t>HP-K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</si>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</sst>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2011</v>
      </c>
      <c r="Y4" s="12" t="s">
        <v>21</v>
      </c>
      <c r="Z4" s="1" t="s">
        <v>22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6">
        <v>0.5</v>
      </c>
      <c r="AG4" s="10">
        <v>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0.5</v>
      </c>
      <c r="AG5" s="21">
        <f>SUM(AG4:AG4)</f>
        <v>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1</v>
      </c>
      <c r="H10" s="48">
        <f>PRODUCT(AD5+AP5)</f>
        <v>0</v>
      </c>
      <c r="I10" s="48">
        <f>PRODUCT(AE5+AQ5)</f>
        <v>1</v>
      </c>
      <c r="J10" s="65">
        <f>PRODUCT(I10/K10)</f>
        <v>0.5</v>
      </c>
      <c r="K10" s="10">
        <f>PRODUCT(AG5+AS5)</f>
        <v>2</v>
      </c>
      <c r="L10" s="54">
        <f>PRODUCT((F10+G10)/E10)</f>
        <v>1</v>
      </c>
      <c r="M10" s="54">
        <f>PRODUCT(H10/E10)</f>
        <v>0</v>
      </c>
      <c r="N10" s="54">
        <f>PRODUCT((F10+G10+H10)/E10)</f>
        <v>1</v>
      </c>
      <c r="O10" s="54">
        <f>PRODUCT(I10/E10)</f>
        <v>1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1</v>
      </c>
      <c r="H11" s="48">
        <f t="shared" si="0"/>
        <v>0</v>
      </c>
      <c r="I11" s="48">
        <f t="shared" si="0"/>
        <v>1</v>
      </c>
      <c r="J11" s="65">
        <f>PRODUCT(I11/K11)</f>
        <v>0.5</v>
      </c>
      <c r="K11" s="16">
        <f>SUM(K8:K10)</f>
        <v>2</v>
      </c>
      <c r="L11" s="54">
        <f>PRODUCT((F11+G11)/E11)</f>
        <v>1</v>
      </c>
      <c r="M11" s="54">
        <f>PRODUCT(H11/E11)</f>
        <v>0</v>
      </c>
      <c r="N11" s="54">
        <f>PRODUCT((F11+G11+H11)/E11)</f>
        <v>1</v>
      </c>
      <c r="O11" s="54">
        <f>PRODUCT(I11/E11)</f>
        <v>1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6"/>
      <c r="T84" s="16"/>
      <c r="U84" s="16"/>
      <c r="V84" s="16"/>
      <c r="W84" s="16"/>
      <c r="X84" s="16"/>
      <c r="Y84" s="16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6"/>
      <c r="T85" s="16"/>
      <c r="U85" s="16"/>
      <c r="V85" s="16"/>
      <c r="W85" s="16"/>
      <c r="X85" s="16"/>
      <c r="Y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2018-08-31T12:03:33Z</dcterms:modified>
</cp:coreProperties>
</file>